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7FDADB45-DC54-4EF0-B876-30A2B944799F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H17" i="1"/>
  <c r="B27" i="1"/>
  <c r="C27" i="1"/>
  <c r="H21" i="1"/>
  <c r="H22" i="1" s="1"/>
  <c r="H27" i="1" s="1"/>
  <c r="H15" i="1" l="1"/>
  <c r="H16" i="1" l="1"/>
  <c r="H14" i="1"/>
  <c r="H9" i="1"/>
  <c r="H18" i="1" l="1"/>
  <c r="H8" i="1"/>
  <c r="H7" i="1"/>
  <c r="H6" i="1"/>
  <c r="H5" i="1"/>
  <c r="H10" i="1"/>
  <c r="C26" i="1"/>
  <c r="B26" i="1"/>
  <c r="B25" i="1"/>
  <c r="H11" i="1" l="1"/>
  <c r="H25" i="1" s="1"/>
  <c r="H26" i="1"/>
  <c r="H29" i="1" l="1"/>
  <c r="H30" i="1" s="1"/>
  <c r="H31" i="1" s="1"/>
</calcChain>
</file>

<file path=xl/sharedStrings.xml><?xml version="1.0" encoding="utf-8"?>
<sst xmlns="http://schemas.openxmlformats.org/spreadsheetml/2006/main" count="61" uniqueCount="51">
  <si>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</si>
  <si>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</si>
  <si>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</si>
  <si>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</si>
  <si>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</si>
  <si>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</si>
  <si>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</si>
  <si>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</si>
  <si>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</si>
  <si>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</si>
  <si>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</si>
  <si>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</si>
  <si>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</si>
  <si>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</si>
  <si>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</si>
  <si>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3.1.5</t>
  </si>
  <si>
    <t>TOTAL 3.1 DOSSIER D’EXECUTION ET INSTALLATION DE CHANTIER</t>
  </si>
  <si>
    <t>3.2</t>
  </si>
  <si>
    <t>m²</t>
  </si>
  <si>
    <t>3.3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</si>
  <si>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</si>
  <si>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</si>
  <si>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</si>
  <si>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</si>
  <si>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</si>
  <si>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</si>
  <si>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</si>
  <si>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</si>
  <si>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</si>
  <si>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</si>
  <si>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Moyens de levage et plateforme de travaul</t>
  </si>
  <si>
    <t>3.2.1</t>
  </si>
  <si>
    <t>3.2.2</t>
  </si>
  <si>
    <t>3.2.3</t>
  </si>
  <si>
    <t>EVACUATION DES DECHETS</t>
  </si>
  <si>
    <t>Evacuation des déchets</t>
  </si>
  <si>
    <t>3.2.4</t>
  </si>
  <si>
    <t>3.1.4</t>
  </si>
  <si>
    <t>Ouverture et fermeture du chantier</t>
  </si>
  <si>
    <t>DPGF Lot 10 - REVETEMENTS DE SOLS STRATIFIES</t>
  </si>
  <si>
    <t>TOTAL HT - LOT n°10 REVETEMENTS DE SOLS STRATIFIES</t>
  </si>
  <si>
    <t>TOTAL TTC - LOT n°10 REVETEMENTS DE SOLS STRATIFIES</t>
  </si>
  <si>
    <t>TOTAL 3.3 EVACUATION DES DECHETS</t>
  </si>
  <si>
    <t>REVETEMENTS SOUPLES DES LOGEMENTS</t>
  </si>
  <si>
    <t>TOTAL 3.2 REVETEMENTS SOUPLES DES LOGEMENTS</t>
  </si>
  <si>
    <t>Enduit de lissage</t>
  </si>
  <si>
    <t>Revêtements de sol stratifié</t>
  </si>
  <si>
    <t>Plinthes blanches</t>
  </si>
  <si>
    <t>ml</t>
  </si>
  <si>
    <t>Seuils assortis</t>
  </si>
  <si>
    <t>Nota : les quantités sont données à titre indicatif, elles sont de la responsabilité de l'entreprise.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</si>
</sst>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3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8" xfId="1" applyFont="1" applyFill="1" applyBorder="1" applyAlignment="1">
      <alignment horizontal="center" vertical="center"/>
    </xf>
    <xf numFmtId="44" fontId="0" fillId="3" borderId="30" xfId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38</xdr:row>
      <xdr:rowOff>104774</xdr:rowOff>
    </xdr:from>
    <xdr:to>
      <xdr:col>2</xdr:col>
      <xdr:colOff>2753591</xdr:colOff>
      <xdr:row>43</xdr:row>
      <xdr:rowOff>118629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71500" y="8753474"/>
          <a:ext cx="2782166" cy="813955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109970</xdr:colOff>
      <xdr:row>38</xdr:row>
      <xdr:rowOff>85725</xdr:rowOff>
    </xdr:from>
    <xdr:to>
      <xdr:col>7</xdr:col>
      <xdr:colOff>683202</xdr:colOff>
      <xdr:row>43</xdr:row>
      <xdr:rowOff>99225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891395" y="8734425"/>
          <a:ext cx="2744932" cy="81360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89"/>
  <sheetViews>
    <sheetView tabSelected="1" view="pageLayout" topLeftCell="A25" zoomScaleNormal="100" workbookViewId="0">
      <selection activeCell="H36" sqref="H36"/>
    </sheetView>
  </sheetViews>
  <sheetFormatPr baseColWidth="10" defaultColWidth="1.42578125" defaultRowHeight="15" x14ac:dyDescent="0.25"/>
  <cols>
    <col min="1" max="1" width="1.7109375" customWidth="1"/>
    <col min="2" max="2" width="6.7109375" style="33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37" t="s">
        <v>39</v>
      </c>
      <c r="C1" s="38"/>
      <c r="D1" s="38"/>
      <c r="E1" s="38"/>
      <c r="F1" s="38"/>
      <c r="G1" s="38"/>
      <c r="H1" s="39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40" t="s">
        <v>0</v>
      </c>
      <c r="C3" s="41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42" t="s">
        <v>7</v>
      </c>
      <c r="D4" s="42"/>
      <c r="E4" s="42"/>
      <c r="F4" s="42"/>
      <c r="G4" s="42"/>
      <c r="H4" s="42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0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37</v>
      </c>
      <c r="C8" s="15" t="s">
        <v>30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15</v>
      </c>
      <c r="C9" s="15" t="s">
        <v>28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29</v>
      </c>
      <c r="C10" s="15" t="s">
        <v>38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43" t="s">
        <v>16</v>
      </c>
      <c r="C11" s="43"/>
      <c r="D11" s="43"/>
      <c r="E11" s="43"/>
      <c r="F11" s="43"/>
      <c r="G11" s="43"/>
      <c r="H11" s="18">
        <f>SUM(H5:H10)</f>
        <v>0</v>
      </c>
      <c r="I11" s="1"/>
    </row>
    <row r="12" spans="2:9" ht="18.600000000000001" customHeight="1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17</v>
      </c>
      <c r="C13" s="44" t="s">
        <v>43</v>
      </c>
      <c r="D13" s="44" t="s">
        <v>18</v>
      </c>
      <c r="E13" s="44"/>
      <c r="F13" s="44"/>
      <c r="G13" s="44"/>
      <c r="H13" s="44"/>
      <c r="I13" s="1"/>
    </row>
    <row r="14" spans="2:9" s="2" customFormat="1" ht="18.600000000000001" customHeight="1" x14ac:dyDescent="0.25">
      <c r="B14" s="14" t="s">
        <v>31</v>
      </c>
      <c r="C14" s="15" t="s">
        <v>45</v>
      </c>
      <c r="D14" s="16" t="s">
        <v>18</v>
      </c>
      <c r="E14" s="16">
        <v>985</v>
      </c>
      <c r="F14" s="16"/>
      <c r="G14" s="16"/>
      <c r="H14" s="17">
        <f t="shared" ref="H14:H17" si="1">G14*E14</f>
        <v>0</v>
      </c>
      <c r="I14" s="1"/>
    </row>
    <row r="15" spans="2:9" s="2" customFormat="1" ht="18.600000000000001" customHeight="1" x14ac:dyDescent="0.25">
      <c r="B15" s="14" t="s">
        <v>32</v>
      </c>
      <c r="C15" s="15" t="s">
        <v>46</v>
      </c>
      <c r="D15" s="16" t="s">
        <v>18</v>
      </c>
      <c r="E15" s="16">
        <f>E14</f>
        <v>985</v>
      </c>
      <c r="F15" s="16"/>
      <c r="G15" s="16"/>
      <c r="H15" s="17">
        <f t="shared" si="1"/>
        <v>0</v>
      </c>
      <c r="I15" s="1"/>
    </row>
    <row r="16" spans="2:9" s="2" customFormat="1" ht="18.600000000000001" customHeight="1" x14ac:dyDescent="0.25">
      <c r="B16" s="14" t="s">
        <v>33</v>
      </c>
      <c r="C16" s="15" t="s">
        <v>47</v>
      </c>
      <c r="D16" s="16" t="s">
        <v>48</v>
      </c>
      <c r="E16" s="16">
        <v>1090</v>
      </c>
      <c r="F16" s="16"/>
      <c r="G16" s="16"/>
      <c r="H16" s="17">
        <f t="shared" si="1"/>
        <v>0</v>
      </c>
      <c r="I16" s="1"/>
    </row>
    <row r="17" spans="2:9" s="2" customFormat="1" ht="18.600000000000001" customHeight="1" x14ac:dyDescent="0.25">
      <c r="B17" s="14" t="s">
        <v>36</v>
      </c>
      <c r="C17" s="15" t="s">
        <v>49</v>
      </c>
      <c r="D17" s="16" t="s">
        <v>48</v>
      </c>
      <c r="E17" s="16">
        <v>60</v>
      </c>
      <c r="F17" s="16"/>
      <c r="G17" s="16"/>
      <c r="H17" s="17">
        <f t="shared" si="1"/>
        <v>0</v>
      </c>
      <c r="I17" s="1"/>
    </row>
    <row r="18" spans="2:9" s="2" customFormat="1" ht="18.600000000000001" customHeight="1" x14ac:dyDescent="0.25">
      <c r="B18" s="43" t="s">
        <v>44</v>
      </c>
      <c r="C18" s="43"/>
      <c r="D18" s="43"/>
      <c r="E18" s="43"/>
      <c r="F18" s="43"/>
      <c r="G18" s="43"/>
      <c r="H18" s="18">
        <f>SUM(H14:H17)</f>
        <v>0</v>
      </c>
      <c r="I18" s="1"/>
    </row>
    <row r="19" spans="2:9" s="2" customFormat="1" ht="18.600000000000001" customHeight="1" x14ac:dyDescent="0.25">
      <c r="B19" s="22"/>
      <c r="C19" s="23"/>
      <c r="D19" s="23"/>
      <c r="E19" s="24"/>
      <c r="F19" s="23"/>
      <c r="G19" s="23"/>
      <c r="H19" s="25"/>
      <c r="I19" s="1"/>
    </row>
    <row r="20" spans="2:9" s="2" customFormat="1" ht="18.600000000000001" customHeight="1" x14ac:dyDescent="0.25">
      <c r="B20" s="21" t="s">
        <v>19</v>
      </c>
      <c r="C20" s="44" t="s">
        <v>34</v>
      </c>
      <c r="D20" s="44" t="s">
        <v>18</v>
      </c>
      <c r="E20" s="44"/>
      <c r="F20" s="44"/>
      <c r="G20" s="44"/>
      <c r="H20" s="44"/>
      <c r="I20" s="1"/>
    </row>
    <row r="21" spans="2:9" s="2" customFormat="1" ht="18.600000000000001" customHeight="1" x14ac:dyDescent="0.25">
      <c r="B21" s="14"/>
      <c r="C21" s="15" t="s">
        <v>35</v>
      </c>
      <c r="D21" s="16" t="s">
        <v>10</v>
      </c>
      <c r="E21" s="16">
        <v>1</v>
      </c>
      <c r="F21" s="16"/>
      <c r="G21" s="16"/>
      <c r="H21" s="17">
        <f>G21*E21</f>
        <v>0</v>
      </c>
      <c r="I21" s="1"/>
    </row>
    <row r="22" spans="2:9" s="2" customFormat="1" ht="18.600000000000001" customHeight="1" x14ac:dyDescent="0.25">
      <c r="B22" s="43" t="s">
        <v>42</v>
      </c>
      <c r="C22" s="43"/>
      <c r="D22" s="43"/>
      <c r="E22" s="43"/>
      <c r="F22" s="43"/>
      <c r="G22" s="43"/>
      <c r="H22" s="18">
        <f>SUM(H21:H21)</f>
        <v>0</v>
      </c>
      <c r="I22" s="1"/>
    </row>
    <row r="23" spans="2:9" s="2" customFormat="1" ht="18.600000000000001" customHeight="1" thickBot="1" x14ac:dyDescent="0.3">
      <c r="B23" s="22"/>
      <c r="C23" s="23"/>
      <c r="D23" s="23"/>
      <c r="E23" s="24"/>
      <c r="F23" s="23"/>
      <c r="G23" s="23"/>
      <c r="H23" s="25"/>
      <c r="I23" s="1"/>
    </row>
    <row r="24" spans="2:9" s="2" customFormat="1" ht="15" customHeight="1" thickBot="1" x14ac:dyDescent="0.3">
      <c r="B24" s="52" t="s">
        <v>20</v>
      </c>
      <c r="C24" s="53"/>
      <c r="D24" s="53"/>
      <c r="E24" s="53"/>
      <c r="F24" s="53"/>
      <c r="G24" s="53"/>
      <c r="H24" s="54"/>
      <c r="I24" s="1"/>
    </row>
    <row r="25" spans="2:9" s="2" customFormat="1" ht="19.5" customHeight="1" x14ac:dyDescent="0.25">
      <c r="B25" s="55" t="str">
        <f>B11</f>
        <v>TOTAL 3.1 DOSSIER D’EXECUTION ET INSTALLATION DE CHANTIER</v>
      </c>
      <c r="C25" s="56"/>
      <c r="D25" s="56"/>
      <c r="E25" s="56"/>
      <c r="F25" s="56"/>
      <c r="G25" s="57"/>
      <c r="H25" s="26">
        <f>H11</f>
        <v>0</v>
      </c>
      <c r="I25" s="1"/>
    </row>
    <row r="26" spans="2:9" s="2" customFormat="1" ht="20.100000000000001" customHeight="1" x14ac:dyDescent="0.25">
      <c r="B26" s="43" t="str">
        <f>B18</f>
        <v>TOTAL 3.2 REVETEMENTS SOUPLES DES LOGEMENTS</v>
      </c>
      <c r="C26" s="43" t="str">
        <f>C13</f>
        <v>REVETEMENTS SOUPLES DES LOGEMENTS</v>
      </c>
      <c r="D26" s="43"/>
      <c r="E26" s="43"/>
      <c r="F26" s="43"/>
      <c r="G26" s="43"/>
      <c r="H26" s="27">
        <f>H18</f>
        <v>0</v>
      </c>
      <c r="I26" s="1"/>
    </row>
    <row r="27" spans="2:9" s="2" customFormat="1" ht="20.100000000000001" customHeight="1" x14ac:dyDescent="0.25">
      <c r="B27" s="43" t="str">
        <f>B22</f>
        <v>TOTAL 3.3 EVACUATION DES DECHETS</v>
      </c>
      <c r="C27" s="43" t="e">
        <f>#REF!</f>
        <v>#REF!</v>
      </c>
      <c r="D27" s="43"/>
      <c r="E27" s="43"/>
      <c r="F27" s="43"/>
      <c r="G27" s="43"/>
      <c r="H27" s="27">
        <f>H22</f>
        <v>0</v>
      </c>
      <c r="I27" s="1"/>
    </row>
    <row r="28" spans="2:9" s="2" customFormat="1" ht="20.100000000000001" customHeight="1" thickBot="1" x14ac:dyDescent="0.3">
      <c r="B28" s="28"/>
      <c r="C28" s="29"/>
      <c r="D28" s="30"/>
      <c r="E28" s="30"/>
      <c r="F28" s="30"/>
      <c r="G28" s="30"/>
      <c r="H28" s="31"/>
      <c r="I28" s="1"/>
    </row>
    <row r="29" spans="2:9" ht="15" customHeight="1" x14ac:dyDescent="0.25">
      <c r="B29" s="46" t="s">
        <v>40</v>
      </c>
      <c r="C29" s="47"/>
      <c r="D29" s="47"/>
      <c r="E29" s="47"/>
      <c r="F29" s="47"/>
      <c r="G29" s="48"/>
      <c r="H29" s="32">
        <f>SUM(H25:H27)</f>
        <v>0</v>
      </c>
    </row>
    <row r="30" spans="2:9" s="2" customFormat="1" ht="20.100000000000001" customHeight="1" x14ac:dyDescent="0.25">
      <c r="B30" s="49" t="s">
        <v>21</v>
      </c>
      <c r="C30" s="50" t="s">
        <v>22</v>
      </c>
      <c r="D30" s="50"/>
      <c r="E30" s="50"/>
      <c r="F30" s="50"/>
      <c r="G30" s="51"/>
      <c r="H30" s="35">
        <f>0.2*H29</f>
        <v>0</v>
      </c>
      <c r="I30" s="1"/>
    </row>
    <row r="31" spans="2:9" s="2" customFormat="1" ht="20.100000000000001" customHeight="1" thickBot="1" x14ac:dyDescent="0.3">
      <c r="B31" s="58" t="s">
        <v>41</v>
      </c>
      <c r="C31" s="59"/>
      <c r="D31" s="59"/>
      <c r="E31" s="59"/>
      <c r="F31" s="59"/>
      <c r="G31" s="60"/>
      <c r="H31" s="34">
        <f>H30+H29</f>
        <v>0</v>
      </c>
      <c r="I31" s="1"/>
    </row>
    <row r="32" spans="2:9" s="2" customFormat="1" ht="20.100000000000001" customHeight="1" x14ac:dyDescent="0.25">
      <c r="B32" s="33"/>
      <c r="C32"/>
      <c r="D32" s="6"/>
      <c r="E32" s="6"/>
      <c r="F32" s="6"/>
      <c r="G32" s="6"/>
      <c r="H32" s="6"/>
      <c r="I32" s="1"/>
    </row>
    <row r="33" spans="2:8" x14ac:dyDescent="0.25">
      <c r="B33" s="36" t="s">
        <v>50</v>
      </c>
    </row>
    <row r="34" spans="2:8" ht="15" customHeight="1" x14ac:dyDescent="0.25"/>
    <row r="35" spans="2:8" ht="15" customHeight="1" x14ac:dyDescent="0.25">
      <c r="C35" t="s">
        <v>23</v>
      </c>
    </row>
    <row r="36" spans="2:8" ht="15" customHeight="1" x14ac:dyDescent="0.25">
      <c r="C36" t="s">
        <v>24</v>
      </c>
    </row>
    <row r="37" spans="2:8" ht="15" customHeight="1" x14ac:dyDescent="0.25">
      <c r="C37" t="s">
        <v>25</v>
      </c>
    </row>
    <row r="38" spans="2:8" ht="15" customHeight="1" x14ac:dyDescent="0.25">
      <c r="C38" s="6" t="s">
        <v>26</v>
      </c>
      <c r="E38" s="45" t="s">
        <v>27</v>
      </c>
      <c r="F38" s="45"/>
      <c r="G38" s="45"/>
      <c r="H38" s="45"/>
    </row>
    <row r="39" spans="2:8" ht="15" customHeight="1" x14ac:dyDescent="0.25"/>
    <row r="40" spans="2:8" ht="12" customHeight="1" x14ac:dyDescent="0.25"/>
    <row r="41" spans="2:8" ht="12" customHeight="1" x14ac:dyDescent="0.25"/>
    <row r="42" spans="2:8" ht="12" customHeight="1" x14ac:dyDescent="0.25"/>
    <row r="43" spans="2:8" ht="12" customHeight="1" x14ac:dyDescent="0.25"/>
    <row r="44" spans="2:8" ht="12" customHeight="1" x14ac:dyDescent="0.25"/>
    <row r="45" spans="2:8" ht="12" customHeight="1" x14ac:dyDescent="0.25"/>
    <row r="46" spans="2:8" ht="12" customHeight="1" x14ac:dyDescent="0.25"/>
    <row r="47" spans="2:8" ht="12" customHeight="1" x14ac:dyDescent="0.25"/>
    <row r="48" spans="2:8" ht="12" customHeight="1" x14ac:dyDescent="0.25"/>
    <row r="49" spans="1:3" ht="12" customHeight="1" x14ac:dyDescent="0.25"/>
    <row r="50" spans="1:3" ht="12" customHeight="1" x14ac:dyDescent="0.25"/>
    <row r="51" spans="1:3" ht="12" customHeight="1" x14ac:dyDescent="0.25"/>
    <row r="52" spans="1:3" ht="12" customHeight="1" x14ac:dyDescent="0.25"/>
    <row r="53" spans="1:3" ht="12" customHeight="1" x14ac:dyDescent="0.25"/>
    <row r="54" spans="1:3" ht="12" customHeight="1" x14ac:dyDescent="0.25"/>
    <row r="55" spans="1:3" ht="12" customHeight="1" x14ac:dyDescent="0.25"/>
    <row r="56" spans="1:3" ht="12" customHeight="1" x14ac:dyDescent="0.25"/>
    <row r="57" spans="1:3" ht="12" customHeight="1" x14ac:dyDescent="0.25"/>
    <row r="58" spans="1:3" ht="12" customHeight="1" x14ac:dyDescent="0.25"/>
    <row r="59" spans="1:3" ht="12" customHeight="1" x14ac:dyDescent="0.25"/>
    <row r="60" spans="1:3" ht="12" customHeight="1" x14ac:dyDescent="0.25"/>
    <row r="61" spans="1:3" ht="12" customHeight="1" x14ac:dyDescent="0.25"/>
    <row r="64" spans="1:3" s="6" customFormat="1" ht="15" customHeight="1" x14ac:dyDescent="0.25">
      <c r="A64"/>
      <c r="B64" s="33"/>
      <c r="C64"/>
    </row>
    <row r="65" spans="1:3" s="6" customFormat="1" ht="15" customHeight="1" x14ac:dyDescent="0.25">
      <c r="A65"/>
      <c r="B65" s="33"/>
      <c r="C65"/>
    </row>
    <row r="66" spans="1:3" s="6" customFormat="1" ht="15" customHeight="1" x14ac:dyDescent="0.25">
      <c r="A66"/>
      <c r="B66" s="33"/>
      <c r="C66"/>
    </row>
    <row r="67" spans="1:3" s="6" customFormat="1" ht="15" customHeight="1" x14ac:dyDescent="0.25">
      <c r="A67"/>
      <c r="B67" s="33"/>
      <c r="C67"/>
    </row>
    <row r="68" spans="1:3" s="6" customFormat="1" ht="15" customHeight="1" x14ac:dyDescent="0.25">
      <c r="A68"/>
      <c r="B68" s="33"/>
      <c r="C68"/>
    </row>
    <row r="69" spans="1:3" s="6" customFormat="1" ht="15" customHeight="1" x14ac:dyDescent="0.25">
      <c r="A69"/>
      <c r="B69" s="33"/>
      <c r="C69"/>
    </row>
    <row r="70" spans="1:3" s="6" customFormat="1" ht="15" customHeight="1" x14ac:dyDescent="0.25">
      <c r="A70"/>
      <c r="B70" s="33"/>
      <c r="C70"/>
    </row>
    <row r="71" spans="1:3" s="6" customFormat="1" ht="15" customHeight="1" x14ac:dyDescent="0.25">
      <c r="A71"/>
      <c r="B71" s="33"/>
      <c r="C71"/>
    </row>
    <row r="72" spans="1:3" s="6" customFormat="1" ht="15" customHeight="1" x14ac:dyDescent="0.25">
      <c r="A72"/>
      <c r="B72" s="33"/>
      <c r="C72"/>
    </row>
    <row r="73" spans="1:3" s="6" customFormat="1" ht="15" customHeight="1" x14ac:dyDescent="0.25">
      <c r="A73"/>
      <c r="B73" s="33"/>
      <c r="C73"/>
    </row>
    <row r="74" spans="1:3" s="6" customFormat="1" ht="15" customHeight="1" x14ac:dyDescent="0.25">
      <c r="A74"/>
      <c r="B74" s="33"/>
      <c r="C74"/>
    </row>
    <row r="75" spans="1:3" s="6" customFormat="1" ht="15" customHeight="1" x14ac:dyDescent="0.25">
      <c r="A75"/>
      <c r="B75" s="33"/>
      <c r="C75"/>
    </row>
    <row r="76" spans="1:3" s="6" customFormat="1" ht="15" customHeight="1" x14ac:dyDescent="0.25">
      <c r="A76"/>
      <c r="B76" s="33"/>
      <c r="C76"/>
    </row>
    <row r="77" spans="1:3" s="6" customFormat="1" ht="15" customHeight="1" x14ac:dyDescent="0.25">
      <c r="A77"/>
      <c r="B77" s="33"/>
      <c r="C77"/>
    </row>
    <row r="78" spans="1:3" s="6" customFormat="1" ht="15" customHeight="1" x14ac:dyDescent="0.25">
      <c r="A78"/>
      <c r="B78" s="33"/>
      <c r="C78"/>
    </row>
    <row r="79" spans="1:3" s="6" customFormat="1" ht="15" customHeight="1" x14ac:dyDescent="0.25">
      <c r="A79"/>
      <c r="B79" s="33"/>
      <c r="C79"/>
    </row>
    <row r="80" spans="1:3" s="6" customFormat="1" ht="15" customHeight="1" x14ac:dyDescent="0.25">
      <c r="A80"/>
      <c r="B80" s="33"/>
      <c r="C80"/>
    </row>
    <row r="81" spans="1:3" s="6" customFormat="1" ht="15" customHeight="1" x14ac:dyDescent="0.25">
      <c r="A81"/>
      <c r="B81" s="33"/>
      <c r="C81"/>
    </row>
    <row r="82" spans="1:3" s="6" customFormat="1" ht="15" customHeight="1" x14ac:dyDescent="0.25">
      <c r="A82"/>
      <c r="B82" s="33"/>
      <c r="C82"/>
    </row>
    <row r="83" spans="1:3" s="6" customFormat="1" ht="15" customHeight="1" x14ac:dyDescent="0.25">
      <c r="A83"/>
      <c r="B83" s="33"/>
      <c r="C83"/>
    </row>
    <row r="84" spans="1:3" s="6" customFormat="1" ht="15" customHeight="1" x14ac:dyDescent="0.25">
      <c r="A84"/>
      <c r="B84" s="33"/>
      <c r="C84"/>
    </row>
    <row r="85" spans="1:3" s="6" customFormat="1" ht="15" customHeight="1" x14ac:dyDescent="0.25">
      <c r="A85"/>
      <c r="B85" s="33"/>
      <c r="C85"/>
    </row>
    <row r="86" spans="1:3" s="6" customFormat="1" ht="15" customHeight="1" x14ac:dyDescent="0.25">
      <c r="A86"/>
      <c r="B86" s="33"/>
      <c r="C86"/>
    </row>
    <row r="87" spans="1:3" s="6" customFormat="1" ht="15" customHeight="1" x14ac:dyDescent="0.25">
      <c r="A87"/>
      <c r="B87" s="33"/>
      <c r="C87"/>
    </row>
    <row r="88" spans="1:3" s="6" customFormat="1" ht="15" customHeight="1" x14ac:dyDescent="0.25">
      <c r="A88"/>
      <c r="B88" s="33"/>
      <c r="C88"/>
    </row>
    <row r="89" spans="1:3" s="6" customFormat="1" ht="15" customHeight="1" x14ac:dyDescent="0.25">
      <c r="A89"/>
      <c r="B89" s="33"/>
      <c r="C89"/>
    </row>
  </sheetData>
  <mergeCells count="16">
    <mergeCell ref="C20:H20"/>
    <mergeCell ref="B22:G22"/>
    <mergeCell ref="B18:G18"/>
    <mergeCell ref="E38:H38"/>
    <mergeCell ref="B29:G29"/>
    <mergeCell ref="B30:G30"/>
    <mergeCell ref="B24:H24"/>
    <mergeCell ref="B25:G25"/>
    <mergeCell ref="B26:G26"/>
    <mergeCell ref="B31:G31"/>
    <mergeCell ref="B27:G27"/>
    <mergeCell ref="B1:H1"/>
    <mergeCell ref="B3:C3"/>
    <mergeCell ref="C4:H4"/>
    <mergeCell ref="B11:G11"/>
    <mergeCell ref="C13:H13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28 logements
Rue Henry Brun et rue Wiener
NANCY&amp;RPhase PRO-DCE
DPGF lot N°10
Revêtements de sols stratifés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dcterms:created xsi:type="dcterms:W3CDTF">2023-07-11T09:52:19Z</dcterms:created>
  <dcterms:modified xsi:type="dcterms:W3CDTF">2023-07-17T16:24:14Z</dcterms:modified>
</cp:coreProperties>
</file>