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FD75D4C0-404F-449F-B344-1D4B970A3EFE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B42" i="1"/>
  <c r="H21" i="1"/>
  <c r="H16" i="1"/>
  <c r="H10" i="1"/>
  <c r="B41" i="1"/>
  <c r="B40" i="1"/>
  <c r="C40" i="1"/>
  <c r="C41" i="1"/>
  <c r="C42" i="1"/>
  <c r="H33" i="1"/>
  <c r="H34" i="1" s="1"/>
  <c r="H42" i="1" s="1"/>
  <c r="H29" i="1"/>
  <c r="H30" i="1" s="1"/>
  <c r="H25" i="1"/>
  <c r="H26" i="1" s="1"/>
  <c r="H40" i="1" s="1"/>
  <c r="H17" i="1" l="1"/>
  <c r="H41" i="1"/>
  <c r="H9" i="1"/>
  <c r="H7" i="1"/>
  <c r="H6" i="1"/>
  <c r="H5" i="1"/>
  <c r="H11" i="1"/>
  <c r="C39" i="1"/>
  <c r="B39" i="1"/>
  <c r="C38" i="1"/>
  <c r="B38" i="1"/>
  <c r="B37" i="1"/>
  <c r="H20" i="1"/>
  <c r="H22" i="1" s="1"/>
  <c r="H12" i="1" l="1"/>
  <c r="H37" i="1" s="1"/>
  <c r="H38" i="1"/>
  <c r="H39" i="1"/>
  <c r="H44" i="1" l="1"/>
  <c r="H45" i="1" s="1"/>
  <c r="H46" i="1" s="1"/>
</calcChain>
</file>

<file path=xl/sharedStrings.xml><?xml version="1.0" encoding="utf-8"?>
<sst xmlns="http://schemas.openxmlformats.org/spreadsheetml/2006/main" count="77" uniqueCount="63">
  <si>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</si>
  <si>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</si>
  <si>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</si>
  <si>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</si>
  <si>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</si>
  <si>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</si>
  <si>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</si>
  <si>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</si>
  <si>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</si>
  <si>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</si>
  <si>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</si>
  <si>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</si>
  <si>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</si>
  <si>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</si>
  <si>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</si>
  <si>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</si>
  <si>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>3.1.5</t>
  </si>
  <si>
    <t>TOTAL 3.1 DOSSIER D’EXECUTION ET INSTALLATION DE CHANTIER</t>
  </si>
  <si>
    <t>3.2</t>
  </si>
  <si>
    <t>m²</t>
  </si>
  <si>
    <t>3.3</t>
  </si>
  <si>
    <t>3.4</t>
  </si>
  <si>
    <t>3.5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</si>
  <si>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</si>
  <si>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</si>
  <si>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</si>
  <si>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</si>
  <si>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</si>
  <si>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</si>
  <si>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</si>
  <si>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</si>
  <si>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</si>
  <si>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</si>
  <si>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Inclus</t>
  </si>
  <si>
    <t>3.6</t>
  </si>
  <si>
    <t>ml</t>
  </si>
  <si>
    <t xml:space="preserve">EVACUATION DES DECHETS </t>
  </si>
  <si>
    <t xml:space="preserve">Evacuation des déchets </t>
  </si>
  <si>
    <t>TOTAL HT - LOT n°03 FACADES</t>
  </si>
  <si>
    <t>TOTAL TTC - LOT n°03 FACADES</t>
  </si>
  <si>
    <t>TOTAL 3.6 EVACUATIONS DES DECHETS</t>
  </si>
  <si>
    <t>Bâchage</t>
  </si>
  <si>
    <t>Echafaudage</t>
  </si>
  <si>
    <t>3.1.7</t>
  </si>
  <si>
    <t>ENDUIT EXTERIEUR SUR MACONNERIE EN BRIQUES ET ELEMENTS BETON</t>
  </si>
  <si>
    <t>TOTAL 3.2 ENDUIT EXTERIEUR SUR MACONNERIE EN BRIQUES ET ELEMENTS BETON</t>
  </si>
  <si>
    <t>PEINTURE SOUS FACE DALLE</t>
  </si>
  <si>
    <t>3.3.1</t>
  </si>
  <si>
    <t>3.3.2</t>
  </si>
  <si>
    <t>Sous face des terrasses T3</t>
  </si>
  <si>
    <t>TOTAL 3.3 PEINTURE SOUS FACE DALLE</t>
  </si>
  <si>
    <t>LASURE HYDROFUGE ANTIGRAFFITI</t>
  </si>
  <si>
    <t>Lasure hydrofuge antigraffiti</t>
  </si>
  <si>
    <t>JOINTS DE DILATATION</t>
  </si>
  <si>
    <t>TOTAL 3.4 LASURE HYDROFUGE ANTIGRAFFITI</t>
  </si>
  <si>
    <t>TOTAL 3.5 JOINTS DE DILATATION</t>
  </si>
  <si>
    <t>Traitement des JD par profilé caoutchouc</t>
  </si>
  <si>
    <t>DPGF Lot 03 - FACADES</t>
  </si>
  <si>
    <t>Ouverture et fermeture du chantier</t>
  </si>
  <si>
    <t>Sous face des porche d'entrée T4 T5</t>
  </si>
  <si>
    <t>Façades courantes teinte blanc cassé</t>
  </si>
  <si>
    <t>Meneaux teinte gris foncé</t>
  </si>
  <si>
    <t>Nota : les quantités sont données à titre indicatif, elles sont de la responsabilité de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</si>
</sst>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3" borderId="2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9" xfId="1" applyFont="1" applyFill="1" applyBorder="1" applyAlignment="1">
      <alignment horizontal="center" vertical="center"/>
    </xf>
    <xf numFmtId="44" fontId="0" fillId="3" borderId="31" xfId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53</xdr:row>
      <xdr:rowOff>0</xdr:rowOff>
    </xdr:from>
    <xdr:to>
      <xdr:col>3</xdr:col>
      <xdr:colOff>10391</xdr:colOff>
      <xdr:row>60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52</xdr:row>
      <xdr:rowOff>187037</xdr:rowOff>
    </xdr:from>
    <xdr:to>
      <xdr:col>7</xdr:col>
      <xdr:colOff>768927</xdr:colOff>
      <xdr:row>60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04"/>
  <sheetViews>
    <sheetView tabSelected="1" view="pageLayout" topLeftCell="A40" zoomScaleNormal="100" workbookViewId="0">
      <selection activeCell="B22" sqref="B22:G22"/>
    </sheetView>
  </sheetViews>
  <sheetFormatPr baseColWidth="10" defaultColWidth="1.42578125" defaultRowHeight="15" x14ac:dyDescent="0.25"/>
  <cols>
    <col min="1" max="1" width="1.7109375" customWidth="1"/>
    <col min="2" max="2" width="6.7109375" style="36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41" t="s">
        <v>57</v>
      </c>
      <c r="C1" s="42"/>
      <c r="D1" s="42"/>
      <c r="E1" s="42"/>
      <c r="F1" s="42"/>
      <c r="G1" s="42"/>
      <c r="H1" s="43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4" t="s">
        <v>0</v>
      </c>
      <c r="C3" s="45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46" t="s">
        <v>7</v>
      </c>
      <c r="D4" s="46"/>
      <c r="E4" s="46"/>
      <c r="F4" s="46"/>
      <c r="G4" s="46"/>
      <c r="H4" s="46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1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41</v>
      </c>
      <c r="D8" s="16"/>
      <c r="E8" s="16"/>
      <c r="F8" s="16"/>
      <c r="G8" s="16"/>
      <c r="H8" s="17" t="s">
        <v>33</v>
      </c>
      <c r="I8" s="1"/>
    </row>
    <row r="9" spans="2:9" s="2" customFormat="1" ht="18.600000000000001" customHeight="1" x14ac:dyDescent="0.25">
      <c r="B9" s="14" t="s">
        <v>16</v>
      </c>
      <c r="C9" s="15" t="s">
        <v>42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32</v>
      </c>
      <c r="C10" s="15" t="s">
        <v>31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43</v>
      </c>
      <c r="C11" s="15" t="s">
        <v>58</v>
      </c>
      <c r="D11" s="16" t="s">
        <v>10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25">
      <c r="B12" s="47" t="s">
        <v>17</v>
      </c>
      <c r="C12" s="47"/>
      <c r="D12" s="47"/>
      <c r="E12" s="47"/>
      <c r="F12" s="47"/>
      <c r="G12" s="47"/>
      <c r="H12" s="18">
        <f>SUM(H5:H11)</f>
        <v>0</v>
      </c>
      <c r="I12" s="1"/>
    </row>
    <row r="13" spans="2:9" ht="18.600000000000001" customHeight="1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18</v>
      </c>
      <c r="C14" s="48" t="s">
        <v>44</v>
      </c>
      <c r="D14" s="48" t="s">
        <v>19</v>
      </c>
      <c r="E14" s="48"/>
      <c r="F14" s="48"/>
      <c r="G14" s="48"/>
      <c r="H14" s="48"/>
      <c r="I14" s="1"/>
    </row>
    <row r="15" spans="2:9" s="2" customFormat="1" ht="18.600000000000001" customHeight="1" x14ac:dyDescent="0.25">
      <c r="B15" s="14"/>
      <c r="C15" s="15" t="s">
        <v>60</v>
      </c>
      <c r="D15" s="16" t="s">
        <v>19</v>
      </c>
      <c r="E15" s="16">
        <v>4025</v>
      </c>
      <c r="F15" s="16"/>
      <c r="G15" s="16"/>
      <c r="H15" s="17">
        <f t="shared" ref="H15:H16" si="1">G15*E15</f>
        <v>0</v>
      </c>
      <c r="I15" s="1"/>
    </row>
    <row r="16" spans="2:9" s="2" customFormat="1" ht="18.600000000000001" customHeight="1" x14ac:dyDescent="0.25">
      <c r="B16" s="14"/>
      <c r="C16" s="15" t="s">
        <v>61</v>
      </c>
      <c r="D16" s="16" t="s">
        <v>19</v>
      </c>
      <c r="E16" s="16">
        <v>58</v>
      </c>
      <c r="F16" s="16"/>
      <c r="G16" s="16"/>
      <c r="H16" s="17">
        <f t="shared" si="1"/>
        <v>0</v>
      </c>
      <c r="I16" s="1"/>
    </row>
    <row r="17" spans="2:9" s="2" customFormat="1" ht="18.600000000000001" customHeight="1" x14ac:dyDescent="0.25">
      <c r="B17" s="47" t="s">
        <v>45</v>
      </c>
      <c r="C17" s="47"/>
      <c r="D17" s="47"/>
      <c r="E17" s="47"/>
      <c r="F17" s="47"/>
      <c r="G17" s="47"/>
      <c r="H17" s="18">
        <f>SUM(H15:H16)</f>
        <v>0</v>
      </c>
      <c r="I17" s="1"/>
    </row>
    <row r="18" spans="2:9" s="2" customFormat="1" ht="18.600000000000001" customHeight="1" x14ac:dyDescent="0.25">
      <c r="B18" s="23"/>
      <c r="C18" s="24"/>
      <c r="D18" s="24"/>
      <c r="E18" s="25"/>
      <c r="F18" s="24"/>
      <c r="G18" s="24"/>
      <c r="H18" s="26"/>
      <c r="I18" s="1"/>
    </row>
    <row r="19" spans="2:9" s="2" customFormat="1" ht="18.600000000000001" customHeight="1" x14ac:dyDescent="0.25">
      <c r="B19" s="21" t="s">
        <v>20</v>
      </c>
      <c r="C19" s="48" t="s">
        <v>46</v>
      </c>
      <c r="D19" s="48" t="s">
        <v>19</v>
      </c>
      <c r="E19" s="48"/>
      <c r="F19" s="48"/>
      <c r="G19" s="48"/>
      <c r="H19" s="48"/>
      <c r="I19" s="1"/>
    </row>
    <row r="20" spans="2:9" s="2" customFormat="1" ht="18.600000000000001" customHeight="1" x14ac:dyDescent="0.25">
      <c r="B20" s="14" t="s">
        <v>47</v>
      </c>
      <c r="C20" s="15" t="s">
        <v>59</v>
      </c>
      <c r="D20" s="16" t="s">
        <v>19</v>
      </c>
      <c r="E20" s="16">
        <v>64</v>
      </c>
      <c r="F20" s="16"/>
      <c r="G20" s="16"/>
      <c r="H20" s="17">
        <f>G20*E20</f>
        <v>0</v>
      </c>
      <c r="I20" s="1"/>
    </row>
    <row r="21" spans="2:9" s="2" customFormat="1" ht="18.600000000000001" customHeight="1" x14ac:dyDescent="0.25">
      <c r="B21" s="14" t="s">
        <v>48</v>
      </c>
      <c r="C21" s="15" t="s">
        <v>49</v>
      </c>
      <c r="D21" s="16" t="s">
        <v>19</v>
      </c>
      <c r="E21" s="16">
        <v>137</v>
      </c>
      <c r="F21" s="16"/>
      <c r="G21" s="16"/>
      <c r="H21" s="17">
        <f>G21*E21</f>
        <v>0</v>
      </c>
      <c r="I21" s="1"/>
    </row>
    <row r="22" spans="2:9" s="2" customFormat="1" ht="18.600000000000001" customHeight="1" x14ac:dyDescent="0.25">
      <c r="B22" s="47" t="s">
        <v>50</v>
      </c>
      <c r="C22" s="47"/>
      <c r="D22" s="47"/>
      <c r="E22" s="47"/>
      <c r="F22" s="47"/>
      <c r="G22" s="47"/>
      <c r="H22" s="18">
        <f>SUM(H20:H21)</f>
        <v>0</v>
      </c>
      <c r="I22" s="1"/>
    </row>
    <row r="23" spans="2:9" s="2" customFormat="1" ht="18.600000000000001" customHeight="1" x14ac:dyDescent="0.25">
      <c r="B23" s="23"/>
      <c r="C23" s="24"/>
      <c r="D23" s="24"/>
      <c r="E23" s="25"/>
      <c r="F23" s="24"/>
      <c r="G23" s="24"/>
      <c r="H23" s="26"/>
      <c r="I23" s="1"/>
    </row>
    <row r="24" spans="2:9" s="2" customFormat="1" ht="18.600000000000001" customHeight="1" x14ac:dyDescent="0.25">
      <c r="B24" s="21" t="s">
        <v>21</v>
      </c>
      <c r="C24" s="48" t="s">
        <v>51</v>
      </c>
      <c r="D24" s="48" t="s">
        <v>19</v>
      </c>
      <c r="E24" s="48"/>
      <c r="F24" s="48"/>
      <c r="G24" s="48"/>
      <c r="H24" s="48"/>
      <c r="I24" s="1"/>
    </row>
    <row r="25" spans="2:9" s="2" customFormat="1" ht="18.600000000000001" customHeight="1" x14ac:dyDescent="0.25">
      <c r="B25" s="14"/>
      <c r="C25" s="15" t="s">
        <v>52</v>
      </c>
      <c r="D25" s="16" t="s">
        <v>19</v>
      </c>
      <c r="E25" s="16">
        <v>350</v>
      </c>
      <c r="F25" s="16"/>
      <c r="G25" s="16"/>
      <c r="H25" s="17">
        <f>G25*E25</f>
        <v>0</v>
      </c>
      <c r="I25" s="1"/>
    </row>
    <row r="26" spans="2:9" s="2" customFormat="1" ht="18.600000000000001" customHeight="1" x14ac:dyDescent="0.25">
      <c r="B26" s="47" t="s">
        <v>54</v>
      </c>
      <c r="C26" s="47"/>
      <c r="D26" s="47"/>
      <c r="E26" s="47"/>
      <c r="F26" s="47"/>
      <c r="G26" s="47"/>
      <c r="H26" s="18">
        <f>SUM(H25:H25)</f>
        <v>0</v>
      </c>
      <c r="I26" s="1"/>
    </row>
    <row r="27" spans="2:9" s="2" customFormat="1" ht="18.600000000000001" customHeight="1" x14ac:dyDescent="0.25">
      <c r="B27" s="23"/>
      <c r="C27" s="24"/>
      <c r="D27" s="24"/>
      <c r="E27" s="25"/>
      <c r="F27" s="24"/>
      <c r="G27" s="24"/>
      <c r="H27" s="26"/>
      <c r="I27" s="1"/>
    </row>
    <row r="28" spans="2:9" s="2" customFormat="1" ht="18.600000000000001" customHeight="1" x14ac:dyDescent="0.25">
      <c r="B28" s="21" t="s">
        <v>22</v>
      </c>
      <c r="C28" s="48" t="s">
        <v>53</v>
      </c>
      <c r="D28" s="48" t="s">
        <v>19</v>
      </c>
      <c r="E28" s="48"/>
      <c r="F28" s="48"/>
      <c r="G28" s="48"/>
      <c r="H28" s="48"/>
      <c r="I28" s="1"/>
    </row>
    <row r="29" spans="2:9" s="2" customFormat="1" ht="18.600000000000001" customHeight="1" x14ac:dyDescent="0.25">
      <c r="B29" s="14"/>
      <c r="C29" s="15" t="s">
        <v>56</v>
      </c>
      <c r="D29" s="16" t="s">
        <v>35</v>
      </c>
      <c r="E29" s="16">
        <v>18</v>
      </c>
      <c r="F29" s="16"/>
      <c r="G29" s="16"/>
      <c r="H29" s="17">
        <f>G29*E29</f>
        <v>0</v>
      </c>
      <c r="I29" s="1"/>
    </row>
    <row r="30" spans="2:9" s="2" customFormat="1" ht="18.600000000000001" customHeight="1" x14ac:dyDescent="0.25">
      <c r="B30" s="47" t="s">
        <v>55</v>
      </c>
      <c r="C30" s="47"/>
      <c r="D30" s="47"/>
      <c r="E30" s="47"/>
      <c r="F30" s="47"/>
      <c r="G30" s="47"/>
      <c r="H30" s="18">
        <f>SUM(H29:H29)</f>
        <v>0</v>
      </c>
      <c r="I30" s="1"/>
    </row>
    <row r="31" spans="2:9" s="2" customFormat="1" ht="18.600000000000001" customHeight="1" x14ac:dyDescent="0.25">
      <c r="B31" s="23"/>
      <c r="C31" s="24"/>
      <c r="D31" s="24"/>
      <c r="E31" s="25"/>
      <c r="F31" s="24"/>
      <c r="G31" s="24"/>
      <c r="H31" s="26"/>
      <c r="I31" s="1"/>
    </row>
    <row r="32" spans="2:9" s="2" customFormat="1" ht="18.600000000000001" customHeight="1" x14ac:dyDescent="0.25">
      <c r="B32" s="21" t="s">
        <v>34</v>
      </c>
      <c r="C32" s="48" t="s">
        <v>36</v>
      </c>
      <c r="D32" s="48"/>
      <c r="E32" s="48"/>
      <c r="F32" s="48"/>
      <c r="G32" s="48"/>
      <c r="H32" s="48"/>
      <c r="I32" s="1"/>
    </row>
    <row r="33" spans="2:9" s="2" customFormat="1" ht="18.600000000000001" customHeight="1" x14ac:dyDescent="0.25">
      <c r="B33" s="14"/>
      <c r="C33" s="27" t="s">
        <v>37</v>
      </c>
      <c r="D33" s="16" t="s">
        <v>10</v>
      </c>
      <c r="E33" s="16">
        <v>1</v>
      </c>
      <c r="F33" s="16"/>
      <c r="G33" s="16"/>
      <c r="H33" s="22">
        <f t="shared" ref="H33" si="2">G33*E33</f>
        <v>0</v>
      </c>
      <c r="I33" s="1"/>
    </row>
    <row r="34" spans="2:9" s="2" customFormat="1" ht="18.600000000000001" customHeight="1" x14ac:dyDescent="0.25">
      <c r="B34" s="49" t="s">
        <v>40</v>
      </c>
      <c r="C34" s="50"/>
      <c r="D34" s="50"/>
      <c r="E34" s="50"/>
      <c r="F34" s="50"/>
      <c r="G34" s="51"/>
      <c r="H34" s="18">
        <f>SUM(H33:H33)</f>
        <v>0</v>
      </c>
      <c r="I34" s="1"/>
    </row>
    <row r="35" spans="2:9" s="2" customFormat="1" ht="20.100000000000001" customHeight="1" thickBot="1" x14ac:dyDescent="0.3">
      <c r="B35" s="23"/>
      <c r="C35" s="25"/>
      <c r="D35" s="25"/>
      <c r="E35" s="25"/>
      <c r="F35" s="25"/>
      <c r="G35" s="25"/>
      <c r="H35" s="28"/>
      <c r="I35" s="1"/>
    </row>
    <row r="36" spans="2:9" s="2" customFormat="1" ht="15" customHeight="1" thickBot="1" x14ac:dyDescent="0.3">
      <c r="B36" s="59" t="s">
        <v>23</v>
      </c>
      <c r="C36" s="60"/>
      <c r="D36" s="60"/>
      <c r="E36" s="60"/>
      <c r="F36" s="60"/>
      <c r="G36" s="60"/>
      <c r="H36" s="61"/>
      <c r="I36" s="1"/>
    </row>
    <row r="37" spans="2:9" s="2" customFormat="1" ht="19.5" customHeight="1" x14ac:dyDescent="0.25">
      <c r="B37" s="62" t="str">
        <f>B12</f>
        <v>TOTAL 3.1 DOSSIER D’EXECUTION ET INSTALLATION DE CHANTIER</v>
      </c>
      <c r="C37" s="63"/>
      <c r="D37" s="63"/>
      <c r="E37" s="63"/>
      <c r="F37" s="63"/>
      <c r="G37" s="64"/>
      <c r="H37" s="29">
        <f>H12</f>
        <v>0</v>
      </c>
      <c r="I37" s="1"/>
    </row>
    <row r="38" spans="2:9" s="2" customFormat="1" ht="20.100000000000001" customHeight="1" x14ac:dyDescent="0.25">
      <c r="B38" s="47" t="str">
        <f>B17</f>
        <v>TOTAL 3.2 ENDUIT EXTERIEUR SUR MACONNERIE EN BRIQUES ET ELEMENTS BETON</v>
      </c>
      <c r="C38" s="47" t="str">
        <f>C14</f>
        <v>ENDUIT EXTERIEUR SUR MACONNERIE EN BRIQUES ET ELEMENTS BETON</v>
      </c>
      <c r="D38" s="47"/>
      <c r="E38" s="47"/>
      <c r="F38" s="47"/>
      <c r="G38" s="47"/>
      <c r="H38" s="30">
        <f>H17</f>
        <v>0</v>
      </c>
      <c r="I38" s="1"/>
    </row>
    <row r="39" spans="2:9" s="2" customFormat="1" ht="20.100000000000001" customHeight="1" x14ac:dyDescent="0.25">
      <c r="B39" s="47" t="str">
        <f>B22</f>
        <v>TOTAL 3.3 PEINTURE SOUS FACE DALLE</v>
      </c>
      <c r="C39" s="47" t="str">
        <f>C19</f>
        <v>PEINTURE SOUS FACE DALLE</v>
      </c>
      <c r="D39" s="47"/>
      <c r="E39" s="47"/>
      <c r="F39" s="47"/>
      <c r="G39" s="47"/>
      <c r="H39" s="30">
        <f>H22</f>
        <v>0</v>
      </c>
      <c r="I39" s="1"/>
    </row>
    <row r="40" spans="2:9" s="2" customFormat="1" ht="20.100000000000001" customHeight="1" x14ac:dyDescent="0.25">
      <c r="B40" s="47" t="str">
        <f>B26</f>
        <v>TOTAL 3.4 LASURE HYDROFUGE ANTIGRAFFITI</v>
      </c>
      <c r="C40" s="47" t="str">
        <f>C20</f>
        <v>Sous face des porche d'entrée T4 T5</v>
      </c>
      <c r="D40" s="47"/>
      <c r="E40" s="47"/>
      <c r="F40" s="47"/>
      <c r="G40" s="47"/>
      <c r="H40" s="30">
        <f>H26</f>
        <v>0</v>
      </c>
      <c r="I40" s="1"/>
    </row>
    <row r="41" spans="2:9" s="2" customFormat="1" ht="20.100000000000001" customHeight="1" x14ac:dyDescent="0.25">
      <c r="B41" s="47" t="str">
        <f>B30</f>
        <v>TOTAL 3.5 JOINTS DE DILATATION</v>
      </c>
      <c r="C41" s="47">
        <f t="shared" ref="C41:C42" si="3">C22</f>
        <v>0</v>
      </c>
      <c r="D41" s="47"/>
      <c r="E41" s="47"/>
      <c r="F41" s="47"/>
      <c r="G41" s="47"/>
      <c r="H41" s="30">
        <f>H30</f>
        <v>0</v>
      </c>
      <c r="I41" s="1"/>
    </row>
    <row r="42" spans="2:9" s="2" customFormat="1" ht="20.100000000000001" customHeight="1" x14ac:dyDescent="0.25">
      <c r="B42" s="47" t="str">
        <f>B34</f>
        <v>TOTAL 3.6 EVACUATIONS DES DECHETS</v>
      </c>
      <c r="C42" s="47">
        <f t="shared" si="3"/>
        <v>0</v>
      </c>
      <c r="D42" s="47"/>
      <c r="E42" s="47"/>
      <c r="F42" s="47"/>
      <c r="G42" s="47"/>
      <c r="H42" s="30">
        <f>H34</f>
        <v>0</v>
      </c>
      <c r="I42" s="1"/>
    </row>
    <row r="43" spans="2:9" s="2" customFormat="1" ht="20.100000000000001" customHeight="1" thickBot="1" x14ac:dyDescent="0.3">
      <c r="B43" s="31"/>
      <c r="C43" s="32"/>
      <c r="D43" s="33"/>
      <c r="E43" s="33"/>
      <c r="F43" s="33"/>
      <c r="G43" s="33"/>
      <c r="H43" s="34"/>
      <c r="I43" s="1"/>
    </row>
    <row r="44" spans="2:9" ht="15" customHeight="1" x14ac:dyDescent="0.25">
      <c r="B44" s="53" t="s">
        <v>38</v>
      </c>
      <c r="C44" s="54"/>
      <c r="D44" s="54"/>
      <c r="E44" s="54"/>
      <c r="F44" s="54"/>
      <c r="G44" s="55"/>
      <c r="H44" s="35">
        <f>SUM(H37:H42)</f>
        <v>0</v>
      </c>
    </row>
    <row r="45" spans="2:9" s="2" customFormat="1" ht="20.100000000000001" customHeight="1" x14ac:dyDescent="0.25">
      <c r="B45" s="56" t="s">
        <v>24</v>
      </c>
      <c r="C45" s="57" t="s">
        <v>25</v>
      </c>
      <c r="D45" s="57"/>
      <c r="E45" s="57"/>
      <c r="F45" s="57"/>
      <c r="G45" s="58"/>
      <c r="H45" s="38">
        <f>0.2*H44</f>
        <v>0</v>
      </c>
      <c r="I45" s="1"/>
    </row>
    <row r="46" spans="2:9" s="2" customFormat="1" ht="20.100000000000001" customHeight="1" thickBot="1" x14ac:dyDescent="0.3">
      <c r="B46" s="65" t="s">
        <v>39</v>
      </c>
      <c r="C46" s="66"/>
      <c r="D46" s="66"/>
      <c r="E46" s="66"/>
      <c r="F46" s="66"/>
      <c r="G46" s="67"/>
      <c r="H46" s="37">
        <f>H45+H44</f>
        <v>0</v>
      </c>
      <c r="I46" s="1"/>
    </row>
    <row r="47" spans="2:9" s="2" customFormat="1" ht="20.100000000000001" customHeight="1" x14ac:dyDescent="0.25">
      <c r="B47" s="36"/>
      <c r="C47"/>
      <c r="D47" s="6"/>
      <c r="E47" s="6"/>
      <c r="F47" s="6"/>
      <c r="G47" s="6"/>
      <c r="H47" s="6"/>
      <c r="I47" s="1"/>
    </row>
    <row r="48" spans="2:9" x14ac:dyDescent="0.25">
      <c r="B48" s="39" t="s">
        <v>62</v>
      </c>
      <c r="C48" s="39"/>
      <c r="D48" s="40"/>
      <c r="E48" s="40"/>
      <c r="F48" s="40"/>
      <c r="G48" s="40"/>
    </row>
    <row r="49" spans="3:8" ht="15" customHeight="1" x14ac:dyDescent="0.25"/>
    <row r="50" spans="3:8" ht="15" customHeight="1" x14ac:dyDescent="0.25">
      <c r="C50" t="s">
        <v>26</v>
      </c>
    </row>
    <row r="51" spans="3:8" ht="15" customHeight="1" x14ac:dyDescent="0.25">
      <c r="C51" t="s">
        <v>27</v>
      </c>
    </row>
    <row r="52" spans="3:8" ht="15" customHeight="1" x14ac:dyDescent="0.25">
      <c r="C52" t="s">
        <v>28</v>
      </c>
    </row>
    <row r="53" spans="3:8" ht="15" customHeight="1" x14ac:dyDescent="0.25">
      <c r="C53" s="6" t="s">
        <v>29</v>
      </c>
      <c r="E53" s="52" t="s">
        <v>30</v>
      </c>
      <c r="F53" s="52"/>
      <c r="G53" s="52"/>
      <c r="H53" s="52"/>
    </row>
    <row r="54" spans="3:8" ht="15" customHeight="1" x14ac:dyDescent="0.25"/>
    <row r="55" spans="3:8" ht="12" customHeight="1" x14ac:dyDescent="0.25"/>
    <row r="56" spans="3:8" ht="12" customHeight="1" x14ac:dyDescent="0.25"/>
    <row r="57" spans="3:8" ht="12" customHeight="1" x14ac:dyDescent="0.25"/>
    <row r="58" spans="3:8" ht="12" customHeight="1" x14ac:dyDescent="0.25"/>
    <row r="59" spans="3:8" ht="12" customHeight="1" x14ac:dyDescent="0.25"/>
    <row r="60" spans="3:8" ht="12" customHeight="1" x14ac:dyDescent="0.25"/>
    <row r="61" spans="3:8" ht="12" customHeight="1" x14ac:dyDescent="0.25"/>
    <row r="62" spans="3:8" ht="12" customHeight="1" x14ac:dyDescent="0.25"/>
    <row r="63" spans="3:8" ht="12" customHeight="1" x14ac:dyDescent="0.25"/>
    <row r="64" spans="3:8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69" spans="1:3" ht="12" customHeight="1" x14ac:dyDescent="0.25"/>
    <row r="70" spans="1:3" ht="12" customHeight="1" x14ac:dyDescent="0.25"/>
    <row r="71" spans="1:3" ht="12" customHeight="1" x14ac:dyDescent="0.25"/>
    <row r="72" spans="1:3" ht="12" customHeight="1" x14ac:dyDescent="0.25"/>
    <row r="73" spans="1:3" ht="12" customHeight="1" x14ac:dyDescent="0.25"/>
    <row r="74" spans="1:3" ht="12" customHeight="1" x14ac:dyDescent="0.25"/>
    <row r="75" spans="1:3" ht="12" customHeight="1" x14ac:dyDescent="0.25"/>
    <row r="76" spans="1:3" ht="12" customHeight="1" x14ac:dyDescent="0.25"/>
    <row r="79" spans="1:3" s="6" customFormat="1" ht="15" customHeight="1" x14ac:dyDescent="0.25">
      <c r="A79"/>
      <c r="B79" s="36"/>
      <c r="C79"/>
    </row>
    <row r="80" spans="1:3" s="6" customFormat="1" ht="15" customHeight="1" x14ac:dyDescent="0.25">
      <c r="A80"/>
      <c r="B80" s="36"/>
      <c r="C80"/>
    </row>
    <row r="81" spans="1:3" s="6" customFormat="1" ht="15" customHeight="1" x14ac:dyDescent="0.25">
      <c r="A81"/>
      <c r="B81" s="36"/>
      <c r="C81"/>
    </row>
    <row r="82" spans="1:3" s="6" customFormat="1" ht="15" customHeight="1" x14ac:dyDescent="0.25">
      <c r="A82"/>
      <c r="B82" s="36"/>
      <c r="C82"/>
    </row>
    <row r="83" spans="1:3" s="6" customFormat="1" ht="15" customHeight="1" x14ac:dyDescent="0.25">
      <c r="A83"/>
      <c r="B83" s="36"/>
      <c r="C83"/>
    </row>
    <row r="84" spans="1:3" s="6" customFormat="1" ht="15" customHeight="1" x14ac:dyDescent="0.25">
      <c r="A84"/>
      <c r="B84" s="36"/>
      <c r="C84"/>
    </row>
    <row r="85" spans="1:3" s="6" customFormat="1" ht="15" customHeight="1" x14ac:dyDescent="0.25">
      <c r="A85"/>
      <c r="B85" s="36"/>
      <c r="C85"/>
    </row>
    <row r="86" spans="1:3" s="6" customFormat="1" ht="15" customHeight="1" x14ac:dyDescent="0.25">
      <c r="A86"/>
      <c r="B86" s="36"/>
      <c r="C86"/>
    </row>
    <row r="87" spans="1:3" s="6" customFormat="1" ht="15" customHeight="1" x14ac:dyDescent="0.25">
      <c r="A87"/>
      <c r="B87" s="36"/>
      <c r="C87"/>
    </row>
    <row r="88" spans="1:3" s="6" customFormat="1" ht="15" customHeight="1" x14ac:dyDescent="0.25">
      <c r="A88"/>
      <c r="B88" s="36"/>
      <c r="C88"/>
    </row>
    <row r="89" spans="1:3" s="6" customFormat="1" ht="15" customHeight="1" x14ac:dyDescent="0.25">
      <c r="A89"/>
      <c r="B89" s="36"/>
      <c r="C89"/>
    </row>
    <row r="90" spans="1:3" s="6" customFormat="1" ht="15" customHeight="1" x14ac:dyDescent="0.25">
      <c r="A90"/>
      <c r="B90" s="36"/>
      <c r="C90"/>
    </row>
    <row r="91" spans="1:3" s="6" customFormat="1" ht="15" customHeight="1" x14ac:dyDescent="0.25">
      <c r="A91"/>
      <c r="B91" s="36"/>
      <c r="C91"/>
    </row>
    <row r="92" spans="1:3" s="6" customFormat="1" ht="15" customHeight="1" x14ac:dyDescent="0.25">
      <c r="A92"/>
      <c r="B92" s="36"/>
      <c r="C92"/>
    </row>
    <row r="93" spans="1:3" s="6" customFormat="1" ht="15" customHeight="1" x14ac:dyDescent="0.25">
      <c r="A93"/>
      <c r="B93" s="36"/>
      <c r="C93"/>
    </row>
    <row r="94" spans="1:3" s="6" customFormat="1" ht="15" customHeight="1" x14ac:dyDescent="0.25">
      <c r="A94"/>
      <c r="B94" s="36"/>
      <c r="C94"/>
    </row>
    <row r="95" spans="1:3" s="6" customFormat="1" ht="15" customHeight="1" x14ac:dyDescent="0.25">
      <c r="A95"/>
      <c r="B95" s="36"/>
      <c r="C95"/>
    </row>
    <row r="96" spans="1:3" s="6" customFormat="1" ht="15" customHeight="1" x14ac:dyDescent="0.25">
      <c r="A96"/>
      <c r="B96" s="36"/>
      <c r="C96"/>
    </row>
    <row r="97" spans="1:3" s="6" customFormat="1" ht="15" customHeight="1" x14ac:dyDescent="0.25">
      <c r="A97"/>
      <c r="B97" s="36"/>
      <c r="C97"/>
    </row>
    <row r="98" spans="1:3" s="6" customFormat="1" ht="15" customHeight="1" x14ac:dyDescent="0.25">
      <c r="A98"/>
      <c r="B98" s="36"/>
      <c r="C98"/>
    </row>
    <row r="99" spans="1:3" s="6" customFormat="1" ht="15" customHeight="1" x14ac:dyDescent="0.25">
      <c r="A99"/>
      <c r="B99" s="36"/>
      <c r="C99"/>
    </row>
    <row r="100" spans="1:3" s="6" customFormat="1" ht="15" customHeight="1" x14ac:dyDescent="0.25">
      <c r="A100"/>
      <c r="B100" s="36"/>
      <c r="C100"/>
    </row>
    <row r="101" spans="1:3" s="6" customFormat="1" ht="15" customHeight="1" x14ac:dyDescent="0.25">
      <c r="A101"/>
      <c r="B101" s="36"/>
      <c r="C101"/>
    </row>
    <row r="102" spans="1:3" s="6" customFormat="1" ht="15" customHeight="1" x14ac:dyDescent="0.25">
      <c r="A102"/>
      <c r="B102" s="36"/>
      <c r="C102"/>
    </row>
    <row r="103" spans="1:3" s="6" customFormat="1" ht="15" customHeight="1" x14ac:dyDescent="0.25">
      <c r="A103"/>
      <c r="B103" s="36"/>
      <c r="C103"/>
    </row>
    <row r="104" spans="1:3" s="6" customFormat="1" ht="15" customHeight="1" x14ac:dyDescent="0.25">
      <c r="A104"/>
      <c r="B104" s="36"/>
      <c r="C104"/>
    </row>
  </sheetData>
  <mergeCells count="25">
    <mergeCell ref="E53:H53"/>
    <mergeCell ref="C24:H24"/>
    <mergeCell ref="B26:G26"/>
    <mergeCell ref="C28:H28"/>
    <mergeCell ref="B39:G39"/>
    <mergeCell ref="B40:G40"/>
    <mergeCell ref="B41:G41"/>
    <mergeCell ref="B42:G42"/>
    <mergeCell ref="B44:G44"/>
    <mergeCell ref="B45:G45"/>
    <mergeCell ref="B36:H36"/>
    <mergeCell ref="B37:G37"/>
    <mergeCell ref="B38:G38"/>
    <mergeCell ref="C32:H32"/>
    <mergeCell ref="B46:G46"/>
    <mergeCell ref="B17:G17"/>
    <mergeCell ref="C19:H19"/>
    <mergeCell ref="B22:G22"/>
    <mergeCell ref="B30:G30"/>
    <mergeCell ref="B34:G34"/>
    <mergeCell ref="B1:H1"/>
    <mergeCell ref="B3:C3"/>
    <mergeCell ref="C4:H4"/>
    <mergeCell ref="B12:G12"/>
    <mergeCell ref="C14:H14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N°03
Façades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2023-07-11T09:52:19Z</dcterms:created>
  <dcterms:modified xsi:type="dcterms:W3CDTF">2023-07-12T18:12:02Z</dcterms:modified>
</cp:coreProperties>
</file>